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Materiales_05\Desktop\FORMATO CAMBIO 2 UIRS\"/>
    </mc:Choice>
  </mc:AlternateContent>
  <xr:revisionPtr revIDLastSave="0" documentId="8_{7F494B70-6E54-4AB1-B14F-E0905BEB50C9}" xr6:coauthVersionLast="47" xr6:coauthVersionMax="47" xr10:uidLastSave="{00000000-0000-0000-0000-000000000000}"/>
  <bookViews>
    <workbookView xWindow="-120" yWindow="-120" windowWidth="21840" windowHeight="13140" tabRatio="604" activeTab="1" xr2:uid="{00000000-000D-0000-FFFF-FFFF00000000}"/>
  </bookViews>
  <sheets>
    <sheet name="Cuadro Comparativo" sheetId="37" r:id="rId1"/>
    <sheet name="Instructivo" sheetId="51" r:id="rId2"/>
  </sheets>
  <definedNames>
    <definedName name="_xlnm.Print_Area" localSheetId="1">Instructivo!$A$1:$B$32</definedName>
    <definedName name="OLE_LINK1" localSheetId="0">'Cuadro Comparativo'!$H$32</definedName>
    <definedName name="_xlnm.Print_Titles" localSheetId="0">'Cuadro Comparativo'!$A:$D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7" l="1"/>
  <c r="I13" i="37"/>
  <c r="I14" i="37"/>
  <c r="I15" i="37"/>
  <c r="F12" i="37"/>
  <c r="F13" i="37"/>
  <c r="F14" i="37"/>
  <c r="F15" i="37"/>
  <c r="F16" i="37"/>
  <c r="F17" i="37"/>
  <c r="F18" i="37"/>
  <c r="G17" i="37" l="1"/>
  <c r="G18" i="37"/>
  <c r="I18" i="37"/>
  <c r="J18" i="37" s="1"/>
  <c r="I17" i="37"/>
  <c r="J17" i="37" s="1"/>
  <c r="F10" i="37"/>
  <c r="I10" i="37"/>
  <c r="J10" i="37" s="1"/>
  <c r="L24" i="37"/>
  <c r="M24" i="37" s="1"/>
  <c r="I24" i="37"/>
  <c r="J24" i="37" s="1"/>
  <c r="F24" i="37"/>
  <c r="G24" i="37" s="1"/>
  <c r="L23" i="37"/>
  <c r="M23" i="37" s="1"/>
  <c r="I23" i="37"/>
  <c r="J23" i="37"/>
  <c r="F23" i="37"/>
  <c r="G23" i="37" s="1"/>
  <c r="L22" i="37"/>
  <c r="M22" i="37" s="1"/>
  <c r="I22" i="37"/>
  <c r="J22" i="37" s="1"/>
  <c r="F22" i="37"/>
  <c r="G22" i="37" s="1"/>
  <c r="L21" i="37"/>
  <c r="M21" i="37" s="1"/>
  <c r="I21" i="37"/>
  <c r="J21" i="37" s="1"/>
  <c r="F21" i="37"/>
  <c r="G21" i="37" s="1"/>
  <c r="L20" i="37"/>
  <c r="M20" i="37" s="1"/>
  <c r="I20" i="37"/>
  <c r="J20" i="37" s="1"/>
  <c r="F20" i="37"/>
  <c r="G20" i="37" s="1"/>
  <c r="L19" i="37"/>
  <c r="M19" i="37" s="1"/>
  <c r="I19" i="37"/>
  <c r="J19" i="37" s="1"/>
  <c r="F19" i="37"/>
  <c r="G19" i="37" s="1"/>
  <c r="L18" i="37"/>
  <c r="M18" i="37" s="1"/>
  <c r="L17" i="37"/>
  <c r="M17" i="37" s="1"/>
  <c r="L16" i="37"/>
  <c r="M16" i="37" s="1"/>
  <c r="I16" i="37"/>
  <c r="J16" i="37" s="1"/>
  <c r="G16" i="37"/>
  <c r="L15" i="37"/>
  <c r="M15" i="37" s="1"/>
  <c r="J15" i="37"/>
  <c r="G15" i="37"/>
  <c r="L14" i="37"/>
  <c r="M14" i="37" s="1"/>
  <c r="J14" i="37"/>
  <c r="G14" i="37"/>
  <c r="L13" i="37"/>
  <c r="L12" i="37"/>
  <c r="M12" i="37" s="1"/>
  <c r="J12" i="37"/>
  <c r="G12" i="37"/>
  <c r="L10" i="37"/>
  <c r="M10" i="37" s="1"/>
  <c r="G10" i="37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<sst xmlns="http://schemas.openxmlformats.org/spreadsheetml/2006/main" count="100" uniqueCount="72">
  <si>
    <t>NO. SOLICITUD:</t>
  </si>
  <si>
    <t>ÁREA:</t>
  </si>
  <si>
    <t>NO. ARTÍCULO</t>
  </si>
  <si>
    <t>PARTIDA COG</t>
  </si>
  <si>
    <t>UNIDADES</t>
  </si>
  <si>
    <t>DESCRIPCIÓN DEL ARTÍCULO</t>
  </si>
  <si>
    <t>COSTO UNITARIO</t>
  </si>
  <si>
    <t>COSTO TOTAL</t>
  </si>
  <si>
    <t>IVA</t>
  </si>
  <si>
    <t xml:space="preserve">IMPORTE </t>
  </si>
  <si>
    <t xml:space="preserve">IVA </t>
  </si>
  <si>
    <t xml:space="preserve">TOTAL </t>
  </si>
  <si>
    <t xml:space="preserve">OBSERVACIONES </t>
  </si>
  <si>
    <t>TIEMPO DE ENTREGA</t>
  </si>
  <si>
    <t>FINANCIAMIENTO</t>
  </si>
  <si>
    <t>PRECIO</t>
  </si>
  <si>
    <t>RET ISR</t>
  </si>
  <si>
    <t>RET IVA</t>
  </si>
  <si>
    <t>FECHA</t>
  </si>
  <si>
    <t>PROVEEDOR ADJUDICADO</t>
  </si>
  <si>
    <t>FECHA DE ENTREGA</t>
  </si>
  <si>
    <t xml:space="preserve"> </t>
  </si>
  <si>
    <t xml:space="preserve">                </t>
  </si>
  <si>
    <t xml:space="preserve">                        </t>
  </si>
  <si>
    <t>Instructivo de llenado.</t>
  </si>
  <si>
    <t>Número de control asignado por el Departamento de Recursos Materiales y Servicios.</t>
  </si>
  <si>
    <t>Colocar el número asignado según la fuente de financiamiento autorizado, 25 (Federal), 11 (Fiscal), 14 (Ingresos Propios)</t>
  </si>
  <si>
    <t>Número de partida de acuerdo al Clasificador por Objeto del Gasto (COG) del ejercicio vigente</t>
  </si>
  <si>
    <t>Cantidad de bienes o servicios solicitados de cada partida.</t>
  </si>
  <si>
    <t>Descripción detallada del  bien o servicio con todas sus especificaciones técnicas (tamaño, gramaje, color, modelo, caracteristicas fisicas entre otras , sin embrago no se debera colocar marcas, esto siguiendo los lineamientos de la LAASSP Y LAASSPEH, asi mismo el área solicitante  deberá identificar la(s) norma(s) que le resulten aplicables del Sistema de Gestión Integral (SGI) (ISO  9001:2015 (Gestión de la Calidad), ISO 14001:2015 (Gestión Ambiental), ISO 45001:2018 (Gestión de la Seguridad y Salud en el Trabajo) e ISO 50001:2018 (Gestión de la Energía) mediante la descripción clara y precisa en el anexo “Solicitud de materiales y/o servicios”, estos deberá ser enfocados  al cumplimiento del SGI según aplique cada material y /o servicio que se solicite.</t>
  </si>
  <si>
    <t>Suma de los importes de las partidas solicitadas sin incluir el iva</t>
  </si>
  <si>
    <t>Colocar el Impuesto al valor agregado (IVA)</t>
  </si>
  <si>
    <t>Colocar la retención de Impuesto al Valor Agregado (IVA)</t>
  </si>
  <si>
    <t>Colocar la retención de Impuesto Sobre la Renta (ISR)</t>
  </si>
  <si>
    <t>Total a pagar con los diferentes impuestos o gravámenes incluidos.</t>
  </si>
  <si>
    <t>Anotar nombre, cargo y firma de la Subdirección de Servicios Administrativos</t>
  </si>
  <si>
    <t>(1)</t>
  </si>
  <si>
    <t>(7)</t>
  </si>
  <si>
    <t>(8)</t>
  </si>
  <si>
    <t>(10)</t>
  </si>
  <si>
    <t>(12)</t>
  </si>
  <si>
    <t>Fecha en que se elabora y captura la información por la persona que elabora el formato.</t>
  </si>
  <si>
    <t>(2)</t>
  </si>
  <si>
    <t>(3)</t>
  </si>
  <si>
    <r>
      <t>ACTIVIDAD: ______</t>
    </r>
    <r>
      <rPr>
        <u/>
        <sz val="11"/>
        <color theme="1"/>
        <rFont val="Calibri"/>
        <family val="2"/>
        <scheme val="minor"/>
      </rPr>
      <t>_(5)</t>
    </r>
    <r>
      <rPr>
        <sz val="11"/>
        <color theme="1"/>
        <rFont val="Calibri"/>
        <family val="2"/>
        <scheme val="minor"/>
      </rPr>
      <t>________________</t>
    </r>
  </si>
  <si>
    <r>
      <t xml:space="preserve">COMPONENTE   </t>
    </r>
    <r>
      <rPr>
        <u/>
        <sz val="11"/>
        <color theme="1"/>
        <rFont val="Calibri"/>
        <family val="2"/>
        <scheme val="minor"/>
      </rPr>
      <t xml:space="preserve">                       (4)                  </t>
    </r>
  </si>
  <si>
    <t>FUENTE DE FINANCIAMIENTO:  (6)</t>
  </si>
  <si>
    <t>(9)</t>
  </si>
  <si>
    <t>NOMBRE DE LOS PROVEEDORES                                                                                                                   (11)</t>
  </si>
  <si>
    <t>(13)</t>
  </si>
  <si>
    <t>(14)</t>
  </si>
  <si>
    <t>Colocar el número asignado relacionandolo con la Actividad a afectar, pueden ser del A1, A2, A3, A4, A5, A6, A7, A8</t>
  </si>
  <si>
    <t>Colocar el número asignado relacionandolo con el Componente a afectar, pueden ser del C1 al C8</t>
  </si>
  <si>
    <t>Nombre del área solicitante</t>
  </si>
  <si>
    <t>Número secuencial del bien o servicio solicitado</t>
  </si>
  <si>
    <t>Nombre de los 3 proveedores que enviaron Cotización sobre el bien o servicio solicitado</t>
  </si>
  <si>
    <t>Costo unitario de los bienes o servicios solicitados</t>
  </si>
  <si>
    <t>(15)</t>
  </si>
  <si>
    <t>(16)</t>
  </si>
  <si>
    <t>(17)</t>
  </si>
  <si>
    <t>(18)</t>
  </si>
  <si>
    <t>(19)</t>
  </si>
  <si>
    <t>(20)</t>
  </si>
  <si>
    <t>Criterios a evaluar de los proveedores de acuerdo a los instructivo de adjudicaciones directas</t>
  </si>
  <si>
    <t>Nombre del proveedor adjudicado</t>
  </si>
  <si>
    <t>Fecha de la entrega del bien o servicio solicitado</t>
  </si>
  <si>
    <t>Anotar nombre, cargo y firma de la persona que elabora el formato</t>
  </si>
  <si>
    <t>Anotar nombre, cargo y firma del Jefe Departamento de Recursos Materiales y Servicios</t>
  </si>
  <si>
    <t>Anotar nombre, cargo y firma del V.B. del área solicitante</t>
  </si>
  <si>
    <t>Institutos Superiores del SGI, Grupo 4 Multisitios</t>
  </si>
  <si>
    <t>Instituto Tecnológico Superior del Occidente del Estado de Hidalgo</t>
  </si>
  <si>
    <t>Instructivo de Cuadro Comparativo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</si>
</sst>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Graphik Regular"/>
      <family val="2"/>
    </font>
    <font>
      <b/>
      <sz val="10"/>
      <name val="Montserrat"/>
    </font>
    <font>
      <sz val="10"/>
      <name val="Montserrat"/>
    </font>
    <font>
      <b/>
      <sz val="10"/>
      <color theme="1"/>
      <name val="Arial"/>
      <family val="2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04040"/>
      </left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 style="medium">
        <color rgb="FF404040"/>
      </right>
      <top/>
      <bottom/>
      <diagonal/>
    </border>
    <border>
      <left style="medium">
        <color rgb="FF404040"/>
      </left>
      <right style="medium">
        <color rgb="FF404040"/>
      </right>
      <top/>
      <bottom style="medium">
        <color rgb="FF404040"/>
      </bottom>
      <diagonal/>
    </border>
    <border>
      <left/>
      <right style="medium">
        <color rgb="FF404040"/>
      </right>
      <top style="medium">
        <color rgb="FF404040"/>
      </top>
      <bottom/>
      <diagonal/>
    </border>
    <border>
      <left/>
      <right style="medium">
        <color rgb="FF404040"/>
      </right>
      <top/>
      <bottom style="medium">
        <color rgb="FF40404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2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43" fontId="0" fillId="0" borderId="0" xfId="1" applyFont="1" applyBorder="1"/>
    <xf numFmtId="0" fontId="0" fillId="0" borderId="8" xfId="0" applyBorder="1" applyAlignment="1">
      <alignment horizontal="center"/>
    </xf>
    <xf numFmtId="43" fontId="0" fillId="0" borderId="8" xfId="1" applyFont="1" applyFill="1" applyBorder="1"/>
    <xf numFmtId="43" fontId="0" fillId="0" borderId="9" xfId="1" applyFont="1" applyFill="1" applyBorder="1"/>
    <xf numFmtId="43" fontId="0" fillId="0" borderId="8" xfId="1" applyFont="1" applyBorder="1"/>
    <xf numFmtId="43" fontId="0" fillId="0" borderId="9" xfId="1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43" fontId="0" fillId="0" borderId="6" xfId="1" applyFont="1" applyFill="1" applyBorder="1"/>
    <xf numFmtId="43" fontId="0" fillId="0" borderId="10" xfId="1" applyFont="1" applyFill="1" applyBorder="1"/>
    <xf numFmtId="43" fontId="0" fillId="0" borderId="6" xfId="1" applyFont="1" applyBorder="1"/>
    <xf numFmtId="43" fontId="0" fillId="0" borderId="10" xfId="1" applyFont="1" applyBorder="1"/>
    <xf numFmtId="43" fontId="0" fillId="0" borderId="0" xfId="1" applyFont="1"/>
    <xf numFmtId="0" fontId="2" fillId="0" borderId="11" xfId="0" applyFont="1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8" xfId="0" applyBorder="1" applyAlignment="1">
      <alignment horizontal="center" vertical="center"/>
    </xf>
    <xf numFmtId="43" fontId="0" fillId="0" borderId="0" xfId="0" applyNumberFormat="1"/>
    <xf numFmtId="0" fontId="4" fillId="0" borderId="8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8" xfId="0" applyBorder="1"/>
    <xf numFmtId="0" fontId="4" fillId="0" borderId="8" xfId="0" applyFont="1" applyBorder="1"/>
    <xf numFmtId="43" fontId="0" fillId="0" borderId="2" xfId="1" applyFont="1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1" fillId="0" borderId="0" xfId="2"/>
    <xf numFmtId="0" fontId="9" fillId="0" borderId="0" xfId="3" applyFont="1" applyBorder="1"/>
    <xf numFmtId="0" fontId="11" fillId="0" borderId="0" xfId="2" applyFont="1" applyAlignment="1">
      <alignment horizontal="center" vertical="top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center" vertical="center"/>
    </xf>
    <xf numFmtId="0" fontId="1" fillId="2" borderId="0" xfId="2" applyFill="1"/>
    <xf numFmtId="0" fontId="11" fillId="0" borderId="0" xfId="2" applyFont="1" applyAlignment="1">
      <alignment wrapText="1"/>
    </xf>
    <xf numFmtId="0" fontId="11" fillId="0" borderId="0" xfId="2" applyFont="1" applyAlignment="1">
      <alignment horizontal="left" vertical="top" wrapText="1"/>
    </xf>
    <xf numFmtId="49" fontId="0" fillId="0" borderId="8" xfId="0" applyNumberForma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wrapText="1"/>
    </xf>
    <xf numFmtId="49" fontId="5" fillId="0" borderId="19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8" xfId="1" applyNumberFormat="1" applyFont="1" applyFill="1" applyBorder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10" fillId="0" borderId="20" xfId="2" applyFont="1" applyBorder="1"/>
    <xf numFmtId="0" fontId="9" fillId="0" borderId="20" xfId="3" applyFont="1"/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19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</cellXfs>
  <cellStyles count="4">
    <cellStyle name="Millares" xfId="1" builtinId="3"/>
    <cellStyle name="Normal" xfId="0" builtinId="0"/>
    <cellStyle name="Normal 2" xfId="3" xr:uid="{29E32D56-D8E5-4CD3-AAE6-A3B1BA8DC678}"/>
    <cellStyle name="Normal 3" xfId="2" xr:uid="{CFCE115A-E5CB-4E43-96F8-5DD2B75F8C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41</xdr:row>
      <xdr:rowOff>35719</xdr:rowOff>
    </xdr:from>
    <xdr:to>
      <xdr:col>3</xdr:col>
      <xdr:colOff>541307</xdr:colOff>
      <xdr:row>48</xdr:row>
      <xdr:rowOff>47381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32C6D8-EE0C-44FF-94E5-9540ECC5DDAC}"/>
            </a:ext>
          </a:extLst>
        </xdr:cNvPr>
        <xdr:cNvSpPr txBox="1"/>
      </xdr:nvSpPr>
      <xdr:spPr>
        <a:xfrm>
          <a:off x="428626" y="10494169"/>
          <a:ext cx="2655856" cy="1345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ELABORÓ</a:t>
          </a:r>
        </a:p>
        <a:p>
          <a:pPr algn="ctr"/>
          <a:r>
            <a:rPr lang="es-MX" sz="1100"/>
            <a:t>(21)</a:t>
          </a:r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DEPARTAMENTO</a:t>
          </a:r>
          <a:r>
            <a:rPr lang="es-MX" sz="1100" baseline="0"/>
            <a:t> DE RECURSOS MATERIALES Y/O SERVICIOS</a:t>
          </a:r>
          <a:r>
            <a:rPr lang="es-MX" sz="1100"/>
            <a:t>	</a:t>
          </a:r>
        </a:p>
      </xdr:txBody>
    </xdr:sp>
    <xdr:clientData/>
  </xdr:twoCellAnchor>
  <xdr:twoCellAnchor>
    <xdr:from>
      <xdr:col>3</xdr:col>
      <xdr:colOff>1050637</xdr:colOff>
      <xdr:row>41</xdr:row>
      <xdr:rowOff>47624</xdr:rowOff>
    </xdr:from>
    <xdr:to>
      <xdr:col>3</xdr:col>
      <xdr:colOff>4274344</xdr:colOff>
      <xdr:row>47</xdr:row>
      <xdr:rowOff>126848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B0150312-6622-4E5F-BE9A-005F508C5339}"/>
            </a:ext>
          </a:extLst>
        </xdr:cNvPr>
        <xdr:cNvSpPr txBox="1"/>
      </xdr:nvSpPr>
      <xdr:spPr>
        <a:xfrm>
          <a:off x="3593812" y="10506074"/>
          <a:ext cx="3223707" cy="1222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SUPERVISÓ</a:t>
          </a:r>
        </a:p>
        <a:p>
          <a:pPr algn="ctr"/>
          <a:r>
            <a:rPr lang="es-MX" sz="1100"/>
            <a:t>(22)</a:t>
          </a:r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MATERIALES Y/O SERVICIOS</a:t>
          </a:r>
          <a:r>
            <a:rPr lang="es-MX" sz="1100" baseline="0"/>
            <a:t>	</a:t>
          </a:r>
          <a:endParaRPr lang="es-MX" sz="1100"/>
        </a:p>
      </xdr:txBody>
    </xdr:sp>
    <xdr:clientData/>
  </xdr:twoCellAnchor>
  <xdr:twoCellAnchor>
    <xdr:from>
      <xdr:col>3</xdr:col>
      <xdr:colOff>4619619</xdr:colOff>
      <xdr:row>39</xdr:row>
      <xdr:rowOff>120804</xdr:rowOff>
    </xdr:from>
    <xdr:to>
      <xdr:col>8</xdr:col>
      <xdr:colOff>357187</xdr:colOff>
      <xdr:row>48</xdr:row>
      <xdr:rowOff>67322</xdr:rowOff>
    </xdr:to>
    <xdr:sp macro="" textlink="">
      <xdr:nvSpPr>
        <xdr:cNvPr id="4" name="CuadroTexto 4">
          <a:extLst>
            <a:ext uri="{FF2B5EF4-FFF2-40B4-BE49-F238E27FC236}">
              <a16:creationId xmlns:a16="http://schemas.microsoft.com/office/drawing/2014/main" id="{A8EE0C29-8FBB-4CD4-846D-06D200620E6F}"/>
            </a:ext>
          </a:extLst>
        </xdr:cNvPr>
        <xdr:cNvSpPr txBox="1"/>
      </xdr:nvSpPr>
      <xdr:spPr>
        <a:xfrm>
          <a:off x="7162794" y="10179204"/>
          <a:ext cx="3300418" cy="1680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AUTORIZÓ</a:t>
          </a:r>
        </a:p>
        <a:p>
          <a:pPr algn="ctr"/>
          <a:r>
            <a:rPr lang="es-MX" sz="1100"/>
            <a:t>(23)</a:t>
          </a:r>
        </a:p>
        <a:p>
          <a:pPr algn="ctr"/>
          <a:endParaRPr lang="es-MX" sz="3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 SUBDIRECTORA DE SERVICIOS ADMINISTRATIVOS</a:t>
          </a:r>
        </a:p>
        <a:p>
          <a:pPr algn="ctr"/>
          <a:endParaRPr lang="es-MX" sz="1100"/>
        </a:p>
      </xdr:txBody>
    </xdr:sp>
    <xdr:clientData/>
  </xdr:twoCellAnchor>
  <xdr:twoCellAnchor>
    <xdr:from>
      <xdr:col>8</xdr:col>
      <xdr:colOff>852480</xdr:colOff>
      <xdr:row>38</xdr:row>
      <xdr:rowOff>54128</xdr:rowOff>
    </xdr:from>
    <xdr:to>
      <xdr:col>14</xdr:col>
      <xdr:colOff>233361</xdr:colOff>
      <xdr:row>48</xdr:row>
      <xdr:rowOff>646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765BBD-9F94-4551-8246-6F53993A44BC}"/>
            </a:ext>
          </a:extLst>
        </xdr:cNvPr>
        <xdr:cNvSpPr txBox="1"/>
      </xdr:nvSpPr>
      <xdr:spPr>
        <a:xfrm>
          <a:off x="10958505" y="9912503"/>
          <a:ext cx="2819406" cy="1880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V.B.</a:t>
          </a:r>
          <a:r>
            <a:rPr lang="es-MX" sz="1100" baseline="0"/>
            <a:t> DEL AREA SOLICITANTE</a:t>
          </a:r>
        </a:p>
        <a:p>
          <a:pPr algn="ctr"/>
          <a:endParaRPr lang="es-MX" sz="500"/>
        </a:p>
        <a:p>
          <a:pPr algn="ctr"/>
          <a:r>
            <a:rPr lang="es-MX" sz="1100"/>
            <a:t>(24)</a:t>
          </a:r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/>
            <a:t>NOMBRE Y FIRMA</a:t>
          </a:r>
        </a:p>
      </xdr:txBody>
    </xdr:sp>
    <xdr:clientData/>
  </xdr:twoCellAnchor>
  <xdr:twoCellAnchor editAs="oneCell">
    <xdr:from>
      <xdr:col>1</xdr:col>
      <xdr:colOff>0</xdr:colOff>
      <xdr:row>0</xdr:row>
      <xdr:rowOff>190499</xdr:rowOff>
    </xdr:from>
    <xdr:to>
      <xdr:col>13</xdr:col>
      <xdr:colOff>583406</xdr:colOff>
      <xdr:row>2</xdr:row>
      <xdr:rowOff>119061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6DBE43D-3B30-4D73-B5CE-9453CD89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90499"/>
          <a:ext cx="12587287" cy="11191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1</xdr:col>
      <xdr:colOff>361950</xdr:colOff>
      <xdr:row>3</xdr:row>
      <xdr:rowOff>114300</xdr:rowOff>
    </xdr:to>
    <xdr:pic>
      <xdr:nvPicPr>
        <xdr:cNvPr id="3" name="Imagen 47">
          <a:extLst>
            <a:ext uri="{FF2B5EF4-FFF2-40B4-BE49-F238E27FC236}">
              <a16:creationId xmlns:a16="http://schemas.microsoft.com/office/drawing/2014/main" id="{D057DA9C-4D19-FC1D-5DEE-8457D46F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5" t="-12578" r="3725" b="-13208"/>
        <a:stretch>
          <a:fillRect/>
        </a:stretch>
      </xdr:blipFill>
      <xdr:spPr bwMode="auto">
        <a:xfrm>
          <a:off x="0" y="323850"/>
          <a:ext cx="904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Logo ITSOEH.jpg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EBE8-2D4E-4470-BE4B-959D42AEEC98}">
  <dimension ref="A2:V41"/>
  <sheetViews>
    <sheetView view="pageBreakPreview" zoomScale="80" zoomScaleNormal="80" zoomScaleSheetLayoutView="80" workbookViewId="0">
      <pane xSplit="1" topLeftCell="B1" activePane="topRight" state="frozen"/>
      <selection activeCell="A4" sqref="A4"/>
      <selection pane="topRight" activeCell="F37" sqref="F37"/>
    </sheetView>
  </sheetViews>
  <sheetFormatPr baseColWidth="10" defaultRowHeight="15"/>
  <cols>
    <col min="1" max="1" width="14" style="1" customWidth="1"/>
    <col min="2" max="2" width="11.42578125" customWidth="1"/>
    <col min="3" max="3" width="12.7109375" style="1" customWidth="1"/>
    <col min="4" max="4" width="71" customWidth="1"/>
    <col min="5" max="5" width="15.140625" customWidth="1"/>
    <col min="6" max="6" width="16" customWidth="1"/>
    <col min="7" max="7" width="10.140625" hidden="1" customWidth="1"/>
    <col min="8" max="8" width="11.28515625" bestFit="1" customWidth="1"/>
    <col min="9" max="9" width="16" bestFit="1" customWidth="1"/>
    <col min="10" max="10" width="14.85546875" hidden="1" customWidth="1"/>
    <col min="12" max="12" width="15" customWidth="1"/>
    <col min="13" max="13" width="13" hidden="1" customWidth="1"/>
    <col min="16" max="16" width="13" hidden="1" customWidth="1"/>
    <col min="18" max="18" width="12.5703125" customWidth="1"/>
    <col min="19" max="19" width="13" hidden="1" customWidth="1"/>
    <col min="21" max="21" width="12.7109375" bestFit="1" customWidth="1"/>
    <col min="22" max="22" width="13" hidden="1" customWidth="1"/>
  </cols>
  <sheetData>
    <row r="2" spans="1:22" ht="78.75" customHeight="1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2"/>
    </row>
    <row r="3" spans="1:22" ht="23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2"/>
    </row>
    <row r="4" spans="1:22" ht="15.75" customHeight="1" thickBot="1">
      <c r="A4" s="3" t="s">
        <v>0</v>
      </c>
      <c r="B4" s="79" t="s">
        <v>36</v>
      </c>
      <c r="C4" s="79"/>
      <c r="D4" s="4" t="s">
        <v>45</v>
      </c>
      <c r="E4" s="80" t="s">
        <v>46</v>
      </c>
      <c r="F4" s="80"/>
      <c r="G4" s="80"/>
      <c r="H4" s="80"/>
      <c r="I4" s="80"/>
      <c r="J4" s="4"/>
      <c r="K4" s="5"/>
      <c r="L4" s="6" t="s">
        <v>18</v>
      </c>
      <c r="M4" s="4"/>
      <c r="N4" s="81" t="s">
        <v>42</v>
      </c>
      <c r="O4" s="81"/>
      <c r="P4" s="4"/>
      <c r="S4" s="4"/>
      <c r="V4" s="4"/>
    </row>
    <row r="5" spans="1:22" ht="36.75" customHeight="1" thickBot="1">
      <c r="A5" s="3" t="s">
        <v>1</v>
      </c>
      <c r="B5" s="76" t="s">
        <v>43</v>
      </c>
      <c r="C5" s="76"/>
      <c r="D5" s="4" t="s">
        <v>44</v>
      </c>
      <c r="E5" s="77"/>
      <c r="F5" s="77"/>
      <c r="G5" s="4"/>
      <c r="H5" s="77"/>
      <c r="I5" s="77"/>
      <c r="J5" s="4"/>
      <c r="K5" s="6"/>
      <c r="L5" s="6"/>
      <c r="M5" s="4"/>
      <c r="N5" s="6"/>
      <c r="O5" s="6"/>
      <c r="P5" s="4"/>
      <c r="S5" s="4"/>
      <c r="V5" s="4"/>
    </row>
    <row r="6" spans="1:22" ht="15.75" thickBot="1">
      <c r="A6" s="3"/>
      <c r="B6" s="6"/>
      <c r="C6" s="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S6" s="6"/>
      <c r="V6" s="6"/>
    </row>
    <row r="7" spans="1:22" ht="33" customHeight="1" thickBot="1">
      <c r="A7" s="93" t="s">
        <v>2</v>
      </c>
      <c r="B7" s="93" t="s">
        <v>3</v>
      </c>
      <c r="C7" s="93" t="s">
        <v>4</v>
      </c>
      <c r="D7" s="93" t="s">
        <v>5</v>
      </c>
      <c r="E7" s="82" t="s">
        <v>48</v>
      </c>
      <c r="F7" s="83"/>
      <c r="G7" s="83"/>
      <c r="H7" s="83"/>
      <c r="I7" s="83"/>
      <c r="J7" s="83"/>
      <c r="K7" s="83"/>
      <c r="L7" s="84"/>
      <c r="M7" s="8"/>
    </row>
    <row r="8" spans="1:22" ht="18.75" customHeight="1" thickBot="1">
      <c r="A8" s="94"/>
      <c r="B8" s="94"/>
      <c r="C8" s="94"/>
      <c r="D8" s="94"/>
      <c r="E8" s="87"/>
      <c r="F8" s="88"/>
      <c r="G8" s="45"/>
      <c r="H8" s="89"/>
      <c r="I8" s="90"/>
      <c r="J8" s="45"/>
      <c r="K8" s="82"/>
      <c r="L8" s="84"/>
      <c r="M8" s="45"/>
    </row>
    <row r="9" spans="1:22" ht="30.75" thickBot="1">
      <c r="A9" s="95"/>
      <c r="B9" s="95"/>
      <c r="C9" s="95"/>
      <c r="D9" s="95"/>
      <c r="E9" s="9" t="s">
        <v>6</v>
      </c>
      <c r="F9" s="7" t="s">
        <v>7</v>
      </c>
      <c r="G9" s="10" t="s">
        <v>8</v>
      </c>
      <c r="H9" s="10" t="s">
        <v>6</v>
      </c>
      <c r="I9" s="11" t="s">
        <v>7</v>
      </c>
      <c r="J9" s="10" t="s">
        <v>8</v>
      </c>
      <c r="K9" s="9" t="s">
        <v>6</v>
      </c>
      <c r="L9" s="11" t="s">
        <v>7</v>
      </c>
      <c r="M9" s="10" t="s">
        <v>8</v>
      </c>
    </row>
    <row r="10" spans="1:22" ht="22.5" customHeight="1">
      <c r="A10" s="33"/>
      <c r="B10" s="30"/>
      <c r="C10" s="33"/>
      <c r="D10" s="44"/>
      <c r="E10" s="37">
        <v>0</v>
      </c>
      <c r="F10" s="42">
        <f>C10*E10</f>
        <v>0</v>
      </c>
      <c r="G10" s="38">
        <f>F10*1.16</f>
        <v>0</v>
      </c>
      <c r="H10" s="39">
        <v>0</v>
      </c>
      <c r="I10" s="40">
        <f t="shared" ref="I10:I24" si="0">C10*H10</f>
        <v>0</v>
      </c>
      <c r="J10" s="38">
        <f>I10*1.16</f>
        <v>0</v>
      </c>
      <c r="K10" s="39">
        <v>0</v>
      </c>
      <c r="L10" s="40">
        <f t="shared" ref="L10:L24" si="1">C10*K10</f>
        <v>0</v>
      </c>
      <c r="M10" s="13">
        <f>L10*1.16</f>
        <v>0</v>
      </c>
      <c r="O10" s="31"/>
    </row>
    <row r="11" spans="1:22">
      <c r="A11" s="64" t="s">
        <v>37</v>
      </c>
      <c r="B11" s="64" t="s">
        <v>38</v>
      </c>
      <c r="C11" s="64" t="s">
        <v>47</v>
      </c>
      <c r="D11" s="65" t="s">
        <v>39</v>
      </c>
      <c r="E11" s="68" t="s">
        <v>40</v>
      </c>
      <c r="F11" s="42">
        <v>0</v>
      </c>
      <c r="G11" s="38"/>
      <c r="H11" s="68" t="s">
        <v>40</v>
      </c>
      <c r="I11" s="40">
        <v>0</v>
      </c>
      <c r="J11" s="38"/>
      <c r="K11" s="68" t="s">
        <v>40</v>
      </c>
      <c r="L11" s="40">
        <v>0</v>
      </c>
      <c r="M11" s="13"/>
      <c r="O11" s="31"/>
    </row>
    <row r="12" spans="1:22">
      <c r="A12" s="30"/>
      <c r="B12" s="30"/>
      <c r="C12" s="14"/>
      <c r="D12" s="32"/>
      <c r="E12" s="41">
        <v>0</v>
      </c>
      <c r="F12" s="42">
        <f t="shared" ref="F12:F18" si="2">C12*E12</f>
        <v>0</v>
      </c>
      <c r="G12" s="38">
        <f t="shared" ref="G12:G24" si="3">F12*1.16</f>
        <v>0</v>
      </c>
      <c r="H12" s="43">
        <v>0</v>
      </c>
      <c r="I12" s="40">
        <f t="shared" si="0"/>
        <v>0</v>
      </c>
      <c r="J12" s="38">
        <f t="shared" ref="J12:J24" si="4">I12*1.16</f>
        <v>0</v>
      </c>
      <c r="K12" s="43">
        <v>0</v>
      </c>
      <c r="L12" s="40">
        <f t="shared" si="1"/>
        <v>0</v>
      </c>
      <c r="M12" s="13">
        <f t="shared" ref="M12:M24" si="5">L12*1.16</f>
        <v>0</v>
      </c>
      <c r="O12" s="31"/>
    </row>
    <row r="13" spans="1:22">
      <c r="A13" s="30"/>
      <c r="B13" s="30"/>
      <c r="C13" s="14"/>
      <c r="D13" s="36"/>
      <c r="E13" s="41">
        <v>0</v>
      </c>
      <c r="F13" s="42">
        <f t="shared" si="2"/>
        <v>0</v>
      </c>
      <c r="G13" s="38"/>
      <c r="H13" s="43">
        <v>0</v>
      </c>
      <c r="I13" s="40">
        <f t="shared" si="0"/>
        <v>0</v>
      </c>
      <c r="J13" s="38"/>
      <c r="K13" s="43">
        <v>0</v>
      </c>
      <c r="L13" s="40">
        <f t="shared" si="1"/>
        <v>0</v>
      </c>
      <c r="M13" s="13"/>
      <c r="O13" s="31"/>
    </row>
    <row r="14" spans="1:22">
      <c r="A14" s="30"/>
      <c r="B14" s="30"/>
      <c r="C14" s="14"/>
      <c r="D14" s="36"/>
      <c r="E14" s="41">
        <v>0</v>
      </c>
      <c r="F14" s="42">
        <f t="shared" si="2"/>
        <v>0</v>
      </c>
      <c r="G14" s="38">
        <f t="shared" si="3"/>
        <v>0</v>
      </c>
      <c r="H14" s="43">
        <v>0</v>
      </c>
      <c r="I14" s="40">
        <f t="shared" si="0"/>
        <v>0</v>
      </c>
      <c r="J14" s="38">
        <f t="shared" si="4"/>
        <v>0</v>
      </c>
      <c r="K14" s="43">
        <v>0</v>
      </c>
      <c r="L14" s="40">
        <f t="shared" si="1"/>
        <v>0</v>
      </c>
      <c r="M14" s="13">
        <f t="shared" si="5"/>
        <v>0</v>
      </c>
    </row>
    <row r="15" spans="1:22">
      <c r="A15" s="30"/>
      <c r="B15" s="30"/>
      <c r="C15" s="14"/>
      <c r="D15" s="36"/>
      <c r="E15" s="41">
        <v>0</v>
      </c>
      <c r="F15" s="42">
        <f t="shared" si="2"/>
        <v>0</v>
      </c>
      <c r="G15" s="38">
        <f t="shared" si="3"/>
        <v>0</v>
      </c>
      <c r="H15" s="43">
        <v>0</v>
      </c>
      <c r="I15" s="40">
        <f t="shared" si="0"/>
        <v>0</v>
      </c>
      <c r="J15" s="38">
        <f t="shared" si="4"/>
        <v>0</v>
      </c>
      <c r="K15" s="43">
        <v>0</v>
      </c>
      <c r="L15" s="40">
        <f t="shared" si="1"/>
        <v>0</v>
      </c>
      <c r="M15" s="13">
        <f t="shared" si="5"/>
        <v>0</v>
      </c>
    </row>
    <row r="16" spans="1:22">
      <c r="A16" s="30"/>
      <c r="B16" s="30"/>
      <c r="C16" s="14"/>
      <c r="D16" s="36"/>
      <c r="E16" s="15">
        <v>0</v>
      </c>
      <c r="F16" s="42">
        <f t="shared" si="2"/>
        <v>0</v>
      </c>
      <c r="G16" s="13">
        <f t="shared" si="3"/>
        <v>0</v>
      </c>
      <c r="H16" s="17">
        <v>0</v>
      </c>
      <c r="I16" s="18">
        <f t="shared" si="0"/>
        <v>0</v>
      </c>
      <c r="J16" s="13">
        <f t="shared" si="4"/>
        <v>0</v>
      </c>
      <c r="K16" s="17">
        <v>0</v>
      </c>
      <c r="L16" s="18">
        <f t="shared" si="1"/>
        <v>0</v>
      </c>
      <c r="M16" s="13">
        <f t="shared" si="5"/>
        <v>0</v>
      </c>
    </row>
    <row r="17" spans="1:14">
      <c r="A17" s="30"/>
      <c r="B17" s="30"/>
      <c r="C17" s="14"/>
      <c r="D17" s="36"/>
      <c r="E17" s="15">
        <v>0</v>
      </c>
      <c r="F17" s="42">
        <f t="shared" si="2"/>
        <v>0</v>
      </c>
      <c r="G17" s="13">
        <f t="shared" si="3"/>
        <v>0</v>
      </c>
      <c r="H17" s="17">
        <v>0</v>
      </c>
      <c r="I17" s="18">
        <f>C17*H17*1000</f>
        <v>0</v>
      </c>
      <c r="J17" s="13">
        <f t="shared" si="4"/>
        <v>0</v>
      </c>
      <c r="K17" s="17">
        <v>0</v>
      </c>
      <c r="L17" s="18">
        <f t="shared" si="1"/>
        <v>0</v>
      </c>
      <c r="M17" s="13">
        <f t="shared" si="5"/>
        <v>0</v>
      </c>
    </row>
    <row r="18" spans="1:14">
      <c r="A18" s="30"/>
      <c r="B18" s="30"/>
      <c r="C18" s="14"/>
      <c r="D18" s="36"/>
      <c r="E18" s="15">
        <v>0</v>
      </c>
      <c r="F18" s="42">
        <f t="shared" si="2"/>
        <v>0</v>
      </c>
      <c r="G18" s="13">
        <f t="shared" si="3"/>
        <v>0</v>
      </c>
      <c r="H18" s="17">
        <v>0</v>
      </c>
      <c r="I18" s="18">
        <f>C18*H18*1000</f>
        <v>0</v>
      </c>
      <c r="J18" s="13">
        <f t="shared" si="4"/>
        <v>0</v>
      </c>
      <c r="K18" s="17">
        <v>0</v>
      </c>
      <c r="L18" s="18">
        <f t="shared" si="1"/>
        <v>0</v>
      </c>
      <c r="M18" s="13">
        <f t="shared" si="5"/>
        <v>0</v>
      </c>
    </row>
    <row r="19" spans="1:14">
      <c r="A19" s="14"/>
      <c r="B19" s="12"/>
      <c r="C19" s="14"/>
      <c r="D19" s="36"/>
      <c r="E19" s="15">
        <v>0</v>
      </c>
      <c r="F19" s="16">
        <f t="shared" ref="F19:F24" si="6">C19*E19</f>
        <v>0</v>
      </c>
      <c r="G19" s="13">
        <f t="shared" si="3"/>
        <v>0</v>
      </c>
      <c r="H19" s="17">
        <v>0</v>
      </c>
      <c r="I19" s="18">
        <f t="shared" si="0"/>
        <v>0</v>
      </c>
      <c r="J19" s="13">
        <f t="shared" si="4"/>
        <v>0</v>
      </c>
      <c r="K19" s="17">
        <v>0</v>
      </c>
      <c r="L19" s="18">
        <f t="shared" si="1"/>
        <v>0</v>
      </c>
      <c r="M19" s="13">
        <f t="shared" si="5"/>
        <v>0</v>
      </c>
    </row>
    <row r="20" spans="1:14">
      <c r="A20" s="14"/>
      <c r="B20" s="12"/>
      <c r="C20" s="14"/>
      <c r="D20" s="36"/>
      <c r="E20" s="15">
        <v>0</v>
      </c>
      <c r="F20" s="16">
        <f t="shared" si="6"/>
        <v>0</v>
      </c>
      <c r="G20" s="13">
        <f t="shared" si="3"/>
        <v>0</v>
      </c>
      <c r="H20" s="17">
        <v>0</v>
      </c>
      <c r="I20" s="18">
        <f t="shared" si="0"/>
        <v>0</v>
      </c>
      <c r="J20" s="13">
        <f t="shared" si="4"/>
        <v>0</v>
      </c>
      <c r="K20" s="17">
        <v>0</v>
      </c>
      <c r="L20" s="18">
        <f t="shared" si="1"/>
        <v>0</v>
      </c>
      <c r="M20" s="13">
        <f t="shared" si="5"/>
        <v>0</v>
      </c>
    </row>
    <row r="21" spans="1:14">
      <c r="A21" s="14"/>
      <c r="B21" s="12"/>
      <c r="C21" s="14"/>
      <c r="D21" s="12"/>
      <c r="E21" s="15">
        <v>0</v>
      </c>
      <c r="F21" s="16">
        <f t="shared" si="6"/>
        <v>0</v>
      </c>
      <c r="G21" s="13">
        <f t="shared" si="3"/>
        <v>0</v>
      </c>
      <c r="H21" s="17">
        <v>0</v>
      </c>
      <c r="I21" s="18">
        <f t="shared" si="0"/>
        <v>0</v>
      </c>
      <c r="J21" s="13">
        <f t="shared" si="4"/>
        <v>0</v>
      </c>
      <c r="K21" s="17">
        <v>0</v>
      </c>
      <c r="L21" s="18">
        <f t="shared" si="1"/>
        <v>0</v>
      </c>
      <c r="M21" s="13">
        <f t="shared" si="5"/>
        <v>0</v>
      </c>
    </row>
    <row r="22" spans="1:14">
      <c r="A22" s="14"/>
      <c r="B22" s="12"/>
      <c r="C22" s="14"/>
      <c r="D22" s="12"/>
      <c r="E22" s="15">
        <v>0</v>
      </c>
      <c r="F22" s="16">
        <f t="shared" si="6"/>
        <v>0</v>
      </c>
      <c r="G22" s="13">
        <f t="shared" si="3"/>
        <v>0</v>
      </c>
      <c r="H22" s="17">
        <v>0</v>
      </c>
      <c r="I22" s="18">
        <f t="shared" si="0"/>
        <v>0</v>
      </c>
      <c r="J22" s="13">
        <f t="shared" si="4"/>
        <v>0</v>
      </c>
      <c r="K22" s="17">
        <v>0</v>
      </c>
      <c r="L22" s="18">
        <f t="shared" si="1"/>
        <v>0</v>
      </c>
      <c r="M22" s="13">
        <f t="shared" si="5"/>
        <v>0</v>
      </c>
    </row>
    <row r="23" spans="1:14">
      <c r="A23" s="14"/>
      <c r="B23" s="12"/>
      <c r="C23" s="14"/>
      <c r="D23" s="12"/>
      <c r="E23" s="15">
        <v>0</v>
      </c>
      <c r="F23" s="16">
        <f t="shared" si="6"/>
        <v>0</v>
      </c>
      <c r="G23" s="13">
        <f t="shared" si="3"/>
        <v>0</v>
      </c>
      <c r="H23" s="17">
        <v>0</v>
      </c>
      <c r="I23" s="18">
        <f t="shared" si="0"/>
        <v>0</v>
      </c>
      <c r="J23" s="13">
        <f t="shared" si="4"/>
        <v>0</v>
      </c>
      <c r="K23" s="17">
        <v>0</v>
      </c>
      <c r="L23" s="18">
        <f t="shared" si="1"/>
        <v>0</v>
      </c>
      <c r="M23" s="13">
        <f t="shared" si="5"/>
        <v>0</v>
      </c>
    </row>
    <row r="24" spans="1:14" ht="15.75" thickBot="1">
      <c r="A24" s="19"/>
      <c r="B24" s="20"/>
      <c r="C24" s="19"/>
      <c r="D24" s="20"/>
      <c r="E24" s="21">
        <v>0</v>
      </c>
      <c r="F24" s="22">
        <f t="shared" si="6"/>
        <v>0</v>
      </c>
      <c r="G24" s="13">
        <f t="shared" si="3"/>
        <v>0</v>
      </c>
      <c r="H24" s="23">
        <v>0</v>
      </c>
      <c r="I24" s="24">
        <f t="shared" si="0"/>
        <v>0</v>
      </c>
      <c r="J24" s="13">
        <f t="shared" si="4"/>
        <v>0</v>
      </c>
      <c r="K24" s="23">
        <v>0</v>
      </c>
      <c r="L24" s="24">
        <f t="shared" si="1"/>
        <v>0</v>
      </c>
      <c r="M24" s="13">
        <f t="shared" si="5"/>
        <v>0</v>
      </c>
    </row>
    <row r="25" spans="1:14">
      <c r="E25" t="s">
        <v>9</v>
      </c>
      <c r="F25" s="69" t="s">
        <v>49</v>
      </c>
      <c r="G25" s="25"/>
      <c r="H25" t="s">
        <v>9</v>
      </c>
      <c r="I25" s="69" t="s">
        <v>49</v>
      </c>
      <c r="J25" s="25"/>
      <c r="K25" t="s">
        <v>9</v>
      </c>
      <c r="L25" s="69" t="s">
        <v>49</v>
      </c>
      <c r="M25" s="25"/>
      <c r="N25" s="25"/>
    </row>
    <row r="26" spans="1:14">
      <c r="E26" t="s">
        <v>10</v>
      </c>
      <c r="F26" s="69" t="s">
        <v>50</v>
      </c>
      <c r="G26" s="25"/>
      <c r="H26" t="s">
        <v>10</v>
      </c>
      <c r="I26" s="69" t="s">
        <v>50</v>
      </c>
      <c r="J26" s="25"/>
      <c r="K26" t="s">
        <v>10</v>
      </c>
      <c r="L26" s="69" t="s">
        <v>50</v>
      </c>
      <c r="M26" s="25"/>
      <c r="N26" s="25"/>
    </row>
    <row r="27" spans="1:14">
      <c r="E27" t="s">
        <v>17</v>
      </c>
      <c r="F27" s="69" t="s">
        <v>57</v>
      </c>
      <c r="G27" s="25"/>
      <c r="H27" t="s">
        <v>17</v>
      </c>
      <c r="I27" s="69" t="s">
        <v>57</v>
      </c>
      <c r="J27" s="25"/>
      <c r="K27" t="s">
        <v>17</v>
      </c>
      <c r="L27" s="69" t="s">
        <v>57</v>
      </c>
      <c r="M27" s="25"/>
      <c r="N27" s="25"/>
    </row>
    <row r="28" spans="1:14">
      <c r="E28" t="s">
        <v>16</v>
      </c>
      <c r="F28" s="69" t="s">
        <v>58</v>
      </c>
      <c r="G28" s="25"/>
      <c r="H28" t="s">
        <v>16</v>
      </c>
      <c r="I28" s="69" t="s">
        <v>58</v>
      </c>
      <c r="J28" s="25"/>
      <c r="K28" t="s">
        <v>16</v>
      </c>
      <c r="L28" s="69" t="s">
        <v>58</v>
      </c>
      <c r="M28" s="25"/>
      <c r="N28" s="25"/>
    </row>
    <row r="29" spans="1:14">
      <c r="E29" t="s">
        <v>11</v>
      </c>
      <c r="F29" s="69" t="s">
        <v>59</v>
      </c>
      <c r="G29" s="25"/>
      <c r="H29" t="s">
        <v>11</v>
      </c>
      <c r="I29" s="69" t="s">
        <v>59</v>
      </c>
      <c r="J29" s="25"/>
      <c r="K29" t="s">
        <v>11</v>
      </c>
      <c r="L29" s="69" t="s">
        <v>59</v>
      </c>
      <c r="M29" s="25"/>
      <c r="N29" s="25"/>
    </row>
    <row r="30" spans="1:14">
      <c r="A30"/>
      <c r="C30"/>
      <c r="N30" s="31"/>
    </row>
    <row r="31" spans="1:14" ht="15.75" thickBot="1">
      <c r="A31"/>
      <c r="C31"/>
      <c r="D31" s="85" t="s">
        <v>60</v>
      </c>
      <c r="E31" s="85"/>
      <c r="F31" s="85"/>
      <c r="G31" s="85"/>
      <c r="H31" s="85"/>
      <c r="I31" s="85"/>
      <c r="J31" s="85"/>
      <c r="K31" s="85"/>
      <c r="L31" s="85"/>
      <c r="N31" s="31"/>
    </row>
    <row r="32" spans="1:14">
      <c r="A32"/>
      <c r="C32"/>
      <c r="D32" s="26" t="s">
        <v>12</v>
      </c>
      <c r="E32" s="91"/>
      <c r="F32" s="92"/>
      <c r="H32" s="91"/>
      <c r="I32" s="92"/>
      <c r="J32" s="28"/>
      <c r="K32" s="91"/>
      <c r="L32" s="92"/>
    </row>
    <row r="33" spans="1:15" ht="21.75" customHeight="1">
      <c r="A33"/>
      <c r="C33"/>
      <c r="D33" s="27" t="s">
        <v>15</v>
      </c>
      <c r="E33" s="49"/>
      <c r="F33" s="50"/>
      <c r="G33" s="3"/>
      <c r="H33" s="49"/>
      <c r="I33" s="50"/>
      <c r="J33" s="35"/>
      <c r="K33" s="49"/>
      <c r="L33" s="50"/>
    </row>
    <row r="34" spans="1:15" ht="24.75" customHeight="1">
      <c r="A34"/>
      <c r="C34"/>
      <c r="D34" s="34" t="s">
        <v>14</v>
      </c>
      <c r="E34" s="48"/>
      <c r="F34" s="55"/>
      <c r="G34" s="1"/>
      <c r="H34" s="48"/>
      <c r="I34" s="55"/>
      <c r="J34" s="29"/>
      <c r="K34" s="48"/>
      <c r="L34" s="55"/>
    </row>
    <row r="35" spans="1:15">
      <c r="A35"/>
      <c r="C35"/>
      <c r="D35" s="27" t="s">
        <v>13</v>
      </c>
      <c r="E35" s="46"/>
      <c r="F35" s="47"/>
      <c r="G35" s="1"/>
      <c r="H35" s="46"/>
      <c r="I35" s="47"/>
      <c r="J35" s="29"/>
      <c r="K35" s="46"/>
      <c r="L35" s="47"/>
    </row>
    <row r="36" spans="1:15">
      <c r="A36"/>
      <c r="C36"/>
      <c r="E36" s="1"/>
      <c r="F36" s="1"/>
      <c r="G36" s="1"/>
      <c r="H36" s="1"/>
      <c r="I36" s="1"/>
      <c r="K36" s="1"/>
      <c r="L36" s="1"/>
      <c r="O36" s="31"/>
    </row>
    <row r="37" spans="1:15">
      <c r="F37" t="s">
        <v>22</v>
      </c>
    </row>
    <row r="38" spans="1:15" s="53" customFormat="1" ht="15.75">
      <c r="A38" s="86" t="s">
        <v>19</v>
      </c>
      <c r="B38" s="86"/>
      <c r="C38" s="86"/>
      <c r="D38" s="66" t="s">
        <v>61</v>
      </c>
      <c r="E38" s="52"/>
      <c r="F38" s="52"/>
      <c r="H38" s="52"/>
      <c r="I38" s="52" t="s">
        <v>21</v>
      </c>
      <c r="K38" s="52"/>
      <c r="L38" s="52"/>
    </row>
    <row r="39" spans="1:15" ht="15.75">
      <c r="A39" s="86" t="s">
        <v>20</v>
      </c>
      <c r="B39" s="86"/>
      <c r="C39" s="86"/>
      <c r="D39" s="67" t="s">
        <v>62</v>
      </c>
      <c r="E39" s="1"/>
      <c r="F39" s="1"/>
      <c r="H39" s="86" t="s">
        <v>23</v>
      </c>
      <c r="I39" s="86"/>
      <c r="J39" s="86"/>
      <c r="K39" s="54"/>
      <c r="L39" s="1"/>
    </row>
    <row r="40" spans="1:15" ht="15.75">
      <c r="A40" s="51"/>
      <c r="B40" s="51"/>
      <c r="C40" s="51"/>
      <c r="D40" s="54"/>
      <c r="E40" s="1"/>
      <c r="F40" s="1"/>
      <c r="H40" s="51"/>
      <c r="I40" s="51"/>
      <c r="J40" s="51"/>
      <c r="K40" s="54"/>
      <c r="L40" s="1"/>
    </row>
    <row r="41" spans="1:15" ht="15.75">
      <c r="A41" s="51"/>
      <c r="B41" s="51"/>
      <c r="C41" s="51"/>
      <c r="D41" s="54"/>
      <c r="E41" s="1"/>
      <c r="F41" s="1"/>
      <c r="H41" s="51"/>
      <c r="I41" s="51"/>
      <c r="J41" s="51"/>
      <c r="K41" s="54"/>
      <c r="L41" s="1"/>
    </row>
  </sheetData>
  <mergeCells count="23">
    <mergeCell ref="E7:L7"/>
    <mergeCell ref="D31:L31"/>
    <mergeCell ref="A38:C38"/>
    <mergeCell ref="A39:C39"/>
    <mergeCell ref="H39:J39"/>
    <mergeCell ref="E8:F8"/>
    <mergeCell ref="H8:I8"/>
    <mergeCell ref="K8:L8"/>
    <mergeCell ref="E32:F32"/>
    <mergeCell ref="H32:I32"/>
    <mergeCell ref="K32:L32"/>
    <mergeCell ref="A7:A9"/>
    <mergeCell ref="B7:B9"/>
    <mergeCell ref="C7:C9"/>
    <mergeCell ref="D7:D9"/>
    <mergeCell ref="B5:C5"/>
    <mergeCell ref="E5:F5"/>
    <mergeCell ref="H5:I5"/>
    <mergeCell ref="B2:O2"/>
    <mergeCell ref="A3:O3"/>
    <mergeCell ref="B4:C4"/>
    <mergeCell ref="E4:I4"/>
    <mergeCell ref="N4:O4"/>
  </mergeCells>
  <printOptions horizontalCentered="1"/>
  <pageMargins left="0.23622047244094491" right="0.23622047244094491" top="0.74803149606299213" bottom="0.74803149606299213" header="0.31496062992125984" footer="0.31496062992125984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8183A-5EF1-417A-9B41-C8D66F1AB36A}">
  <sheetPr published="0"/>
  <dimension ref="A1:D43"/>
  <sheetViews>
    <sheetView tabSelected="1" view="pageBreakPreview" zoomScale="87" zoomScaleNormal="100" zoomScaleSheetLayoutView="87" workbookViewId="0">
      <selection activeCell="B8" sqref="B8"/>
    </sheetView>
  </sheetViews>
  <sheetFormatPr baseColWidth="10" defaultRowHeight="15"/>
  <cols>
    <col min="1" max="1" width="8.7109375" style="56" customWidth="1"/>
    <col min="2" max="2" width="83.85546875" style="56" customWidth="1"/>
    <col min="3" max="16384" width="11.42578125" style="56"/>
  </cols>
  <sheetData>
    <row r="1" spans="1:4" ht="15.75" thickBot="1"/>
    <row r="2" spans="1:4">
      <c r="A2" s="96" t="e" vm="1">
        <v>#VALUE!</v>
      </c>
      <c r="B2" s="74" t="s">
        <v>69</v>
      </c>
    </row>
    <row r="3" spans="1:4" ht="15.75" thickBot="1">
      <c r="A3" s="97"/>
      <c r="B3" s="75" t="s">
        <v>70</v>
      </c>
    </row>
    <row r="4" spans="1:4" ht="15.75" thickBot="1">
      <c r="A4" s="98"/>
      <c r="B4" s="75" t="s">
        <v>71</v>
      </c>
    </row>
    <row r="7" spans="1:4" ht="17.25" customHeight="1">
      <c r="A7" s="57"/>
      <c r="B7" s="57"/>
      <c r="C7" s="57"/>
      <c r="D7" s="57"/>
    </row>
    <row r="8" spans="1:4" ht="15.75">
      <c r="A8" s="70" t="s">
        <v>24</v>
      </c>
      <c r="B8" s="71"/>
      <c r="C8" s="57"/>
      <c r="D8" s="57"/>
    </row>
    <row r="9" spans="1:4" ht="33" customHeight="1">
      <c r="A9" s="72">
        <v>1</v>
      </c>
      <c r="B9" s="73" t="s">
        <v>25</v>
      </c>
      <c r="C9" s="57"/>
      <c r="D9" s="57"/>
    </row>
    <row r="10" spans="1:4" ht="30">
      <c r="A10" s="72">
        <v>2</v>
      </c>
      <c r="B10" s="73" t="s">
        <v>41</v>
      </c>
      <c r="C10" s="57"/>
      <c r="D10" s="57"/>
    </row>
    <row r="11" spans="1:4">
      <c r="A11" s="72">
        <v>3</v>
      </c>
      <c r="B11" s="73" t="s">
        <v>53</v>
      </c>
      <c r="C11" s="57"/>
      <c r="D11" s="57"/>
    </row>
    <row r="12" spans="1:4" ht="30">
      <c r="A12" s="72">
        <v>4</v>
      </c>
      <c r="B12" s="73" t="s">
        <v>52</v>
      </c>
      <c r="C12" s="57"/>
      <c r="D12" s="57"/>
    </row>
    <row r="13" spans="1:4" ht="30">
      <c r="A13" s="72">
        <v>5</v>
      </c>
      <c r="B13" s="73" t="s">
        <v>51</v>
      </c>
      <c r="C13" s="57"/>
      <c r="D13" s="57"/>
    </row>
    <row r="14" spans="1:4" ht="30">
      <c r="A14" s="72">
        <v>6</v>
      </c>
      <c r="B14" s="73" t="s">
        <v>26</v>
      </c>
      <c r="C14" s="57"/>
      <c r="D14" s="57"/>
    </row>
    <row r="15" spans="1:4">
      <c r="A15" s="72">
        <v>7</v>
      </c>
      <c r="B15" s="73" t="s">
        <v>54</v>
      </c>
      <c r="C15" s="57"/>
      <c r="D15" s="57"/>
    </row>
    <row r="16" spans="1:4" ht="30">
      <c r="A16" s="72">
        <v>8</v>
      </c>
      <c r="B16" s="73" t="s">
        <v>27</v>
      </c>
      <c r="C16" s="57"/>
      <c r="D16" s="57"/>
    </row>
    <row r="17" spans="1:4">
      <c r="A17" s="72">
        <v>9</v>
      </c>
      <c r="B17" s="73" t="s">
        <v>28</v>
      </c>
      <c r="C17" s="57"/>
      <c r="D17" s="57"/>
    </row>
    <row r="18" spans="1:4" ht="150.75" customHeight="1">
      <c r="A18" s="72">
        <v>10</v>
      </c>
      <c r="B18" s="73" t="s">
        <v>29</v>
      </c>
      <c r="C18" s="57"/>
      <c r="D18" s="57"/>
    </row>
    <row r="19" spans="1:4" ht="30">
      <c r="A19" s="72">
        <v>11</v>
      </c>
      <c r="B19" s="73" t="s">
        <v>55</v>
      </c>
      <c r="C19" s="57"/>
      <c r="D19" s="57"/>
    </row>
    <row r="20" spans="1:4">
      <c r="A20" s="72">
        <v>12</v>
      </c>
      <c r="B20" s="73" t="s">
        <v>56</v>
      </c>
      <c r="C20" s="57"/>
      <c r="D20" s="57"/>
    </row>
    <row r="21" spans="1:4">
      <c r="A21" s="72">
        <v>13</v>
      </c>
      <c r="B21" s="73" t="s">
        <v>30</v>
      </c>
      <c r="C21" s="57"/>
      <c r="D21" s="57"/>
    </row>
    <row r="22" spans="1:4">
      <c r="A22" s="72">
        <v>14</v>
      </c>
      <c r="B22" s="73" t="s">
        <v>31</v>
      </c>
      <c r="C22" s="57"/>
      <c r="D22" s="57"/>
    </row>
    <row r="23" spans="1:4">
      <c r="A23" s="72">
        <v>15</v>
      </c>
      <c r="B23" s="73" t="s">
        <v>32</v>
      </c>
      <c r="C23" s="57"/>
      <c r="D23" s="57"/>
    </row>
    <row r="24" spans="1:4" s="61" customFormat="1" ht="20.25" customHeight="1">
      <c r="A24" s="72">
        <v>16</v>
      </c>
      <c r="B24" s="73" t="s">
        <v>33</v>
      </c>
      <c r="C24" s="57"/>
      <c r="D24" s="57"/>
    </row>
    <row r="25" spans="1:4">
      <c r="A25" s="72">
        <v>17</v>
      </c>
      <c r="B25" s="73" t="s">
        <v>34</v>
      </c>
      <c r="C25" s="57"/>
      <c r="D25" s="57"/>
    </row>
    <row r="26" spans="1:4" ht="30">
      <c r="A26" s="72">
        <v>18</v>
      </c>
      <c r="B26" s="73" t="s">
        <v>63</v>
      </c>
      <c r="C26" s="57"/>
      <c r="D26" s="57"/>
    </row>
    <row r="27" spans="1:4">
      <c r="A27" s="72">
        <v>19</v>
      </c>
      <c r="B27" s="73" t="s">
        <v>64</v>
      </c>
      <c r="C27" s="57"/>
      <c r="D27" s="57"/>
    </row>
    <row r="28" spans="1:4">
      <c r="A28" s="72">
        <v>20</v>
      </c>
      <c r="B28" s="73" t="s">
        <v>65</v>
      </c>
      <c r="C28" s="57"/>
      <c r="D28" s="57"/>
    </row>
    <row r="29" spans="1:4">
      <c r="A29" s="72">
        <v>21</v>
      </c>
      <c r="B29" s="73" t="s">
        <v>66</v>
      </c>
      <c r="C29" s="57"/>
      <c r="D29" s="57"/>
    </row>
    <row r="30" spans="1:4" ht="30">
      <c r="A30" s="72">
        <v>22</v>
      </c>
      <c r="B30" s="73" t="s">
        <v>67</v>
      </c>
      <c r="C30" s="57"/>
      <c r="D30" s="57"/>
    </row>
    <row r="31" spans="1:4">
      <c r="A31" s="72">
        <v>23</v>
      </c>
      <c r="B31" s="73" t="s">
        <v>35</v>
      </c>
      <c r="C31" s="57"/>
      <c r="D31" s="57"/>
    </row>
    <row r="32" spans="1:4">
      <c r="A32" s="72">
        <v>24</v>
      </c>
      <c r="B32" s="73" t="s">
        <v>68</v>
      </c>
      <c r="C32" s="57"/>
      <c r="D32" s="57"/>
    </row>
    <row r="33" spans="1:4" ht="15.75">
      <c r="A33" s="58"/>
      <c r="B33" s="59"/>
      <c r="C33" s="57"/>
      <c r="D33" s="57"/>
    </row>
    <row r="34" spans="1:4" ht="15.75">
      <c r="A34" s="58"/>
      <c r="B34" s="59"/>
      <c r="C34" s="57"/>
      <c r="D34" s="57"/>
    </row>
    <row r="35" spans="1:4" ht="15.75">
      <c r="A35" s="58"/>
      <c r="B35" s="62"/>
      <c r="C35" s="57"/>
      <c r="D35" s="57"/>
    </row>
    <row r="36" spans="1:4" ht="15.75">
      <c r="A36" s="58"/>
      <c r="B36" s="62"/>
      <c r="C36" s="57"/>
      <c r="D36" s="57"/>
    </row>
    <row r="37" spans="1:4" ht="15.75">
      <c r="A37" s="58"/>
      <c r="B37" s="62"/>
      <c r="C37" s="57"/>
      <c r="D37" s="57"/>
    </row>
    <row r="38" spans="1:4">
      <c r="A38" s="60"/>
      <c r="B38" s="63"/>
      <c r="C38" s="57"/>
      <c r="D38" s="57"/>
    </row>
    <row r="39" spans="1:4" ht="15.75">
      <c r="A39" s="60"/>
      <c r="B39" s="59"/>
      <c r="C39" s="57"/>
      <c r="D39" s="57"/>
    </row>
    <row r="40" spans="1:4" ht="15.75">
      <c r="A40" s="60"/>
      <c r="B40" s="59"/>
      <c r="C40" s="57"/>
      <c r="D40" s="57"/>
    </row>
    <row r="41" spans="1:4" ht="15.75">
      <c r="A41" s="60"/>
      <c r="B41" s="59"/>
      <c r="C41" s="57"/>
      <c r="D41" s="57"/>
    </row>
    <row r="42" spans="1:4" ht="15.75">
      <c r="A42" s="60"/>
      <c r="B42" s="59"/>
      <c r="C42" s="57"/>
      <c r="D42" s="57"/>
    </row>
    <row r="43" spans="1:4" ht="15.75">
      <c r="B43" s="59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scale="90" orientation="portrait" r:id="rId1"/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Cuadro Comparativo</vt:lpstr>
      <vt:lpstr>Instructivo</vt:lpstr>
      <vt:lpstr>Instructivo!Área_de_impresión</vt:lpstr>
      <vt:lpstr>'Cuadro Comparativo'!OLE_LINK1</vt:lpstr>
      <vt:lpstr>'Cuadro Comparativo'!Títulos_a_imprimir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DptoReMa5</dc:creator>
  <cp:lastModifiedBy>Pc-Materiales_05</cp:lastModifiedBy>
  <cp:lastPrinted>2024-04-24T15:50:38Z</cp:lastPrinted>
  <dcterms:created xsi:type="dcterms:W3CDTF">2023-04-12T16:19:59Z</dcterms:created>
  <dcterms:modified xsi:type="dcterms:W3CDTF">2024-04-24T16:36:29Z</dcterms:modified>
</cp:coreProperties>
</file>